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900 results" sheetId="1" r:id="rId1"/>
    <sheet name="MSSA report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28" i="1"/>
</calcChain>
</file>

<file path=xl/sharedStrings.xml><?xml version="1.0" encoding="utf-8"?>
<sst xmlns="http://schemas.openxmlformats.org/spreadsheetml/2006/main" count="185" uniqueCount="113">
  <si>
    <t xml:space="preserve">RESULTS BULLETIN - GREEN VALLEY R&amp;P CLUB -  MO STATE INDOOR CHAMPIONSHIP </t>
  </si>
  <si>
    <t>Name</t>
  </si>
  <si>
    <t>Class</t>
  </si>
  <si>
    <t>T22SF</t>
  </si>
  <si>
    <t>T22NMC</t>
  </si>
  <si>
    <t>T22TF</t>
  </si>
  <si>
    <t>T22RF</t>
  </si>
  <si>
    <t>X22AGG</t>
  </si>
  <si>
    <t>Category</t>
  </si>
  <si>
    <t>Noles, Paul</t>
  </si>
  <si>
    <t>0HM</t>
  </si>
  <si>
    <t>Welch, David</t>
  </si>
  <si>
    <t>0MU</t>
  </si>
  <si>
    <t>Senior</t>
  </si>
  <si>
    <t>Caraway, Dale</t>
  </si>
  <si>
    <t>Parker, Verna</t>
  </si>
  <si>
    <t>O'Donnell, John</t>
  </si>
  <si>
    <t>1MA</t>
  </si>
  <si>
    <t>Guerrero, Chris</t>
  </si>
  <si>
    <t>Champagne, Dick</t>
  </si>
  <si>
    <t>2EX</t>
  </si>
  <si>
    <t>Grand Senior</t>
  </si>
  <si>
    <t>Olson, Vic</t>
  </si>
  <si>
    <t>Monahan, Geo.</t>
  </si>
  <si>
    <t>McAlpin, Kathy</t>
  </si>
  <si>
    <t>3SS</t>
  </si>
  <si>
    <t>Small, George</t>
  </si>
  <si>
    <t>Benton, Stephen</t>
  </si>
  <si>
    <t>McAlpin, Larry</t>
  </si>
  <si>
    <t>Reinhold, Bill</t>
  </si>
  <si>
    <t>4MK</t>
  </si>
  <si>
    <t>Champagne, Mitch</t>
  </si>
  <si>
    <t>Turner, Charles</t>
  </si>
  <si>
    <t>Eccles, Rick</t>
  </si>
  <si>
    <t>Senior-ILL</t>
  </si>
  <si>
    <t>Wild, Hadley</t>
  </si>
  <si>
    <t>Melancon, Sidney</t>
  </si>
  <si>
    <t xml:space="preserve"> Grand Senior</t>
  </si>
  <si>
    <t>AVERAGE PER MATCH</t>
  </si>
  <si>
    <t>PERCENT</t>
  </si>
  <si>
    <t>CONTACT ME FOR ADVANCE ENTRY: KENT M. FINLAY, 613 S. ROLLINS, CENTRALIA, MO. 65240-1639    573-682-2853 EVENINGS</t>
  </si>
  <si>
    <t>AVG%</t>
  </si>
  <si>
    <t>THE NEXT MATCH WILL BE A 2700 MATCH TO BE HELD SUNDAY APRIL 15, 2012.</t>
  </si>
  <si>
    <t>NUMBER OF SHOOTERS = 19</t>
  </si>
  <si>
    <t>E-MAIL: finlaykm45@charter.net</t>
  </si>
  <si>
    <t>MANY THANKS TO JEFF STOCK FOR HELPING OFFICIATE THIS MATCH.</t>
  </si>
  <si>
    <t>MATCH WINNER</t>
  </si>
  <si>
    <t>1st in CLASS</t>
  </si>
  <si>
    <t xml:space="preserve">MATCH </t>
  </si>
  <si>
    <t>GRAND AGG</t>
  </si>
  <si>
    <t>2nd in CLASS</t>
  </si>
  <si>
    <t>THIS MISSOURI STATE INDOOR MATCH WAS HELD MARCH 18, 2012.</t>
  </si>
  <si>
    <t>MSSA RESULTS BULLETIN - MO STATE INDOOR CONVENTIONAL PISTOL</t>
  </si>
  <si>
    <t>GREEN VALLEY R &amp; P CLUB, INC.  COLUMBIA, MO.    CLUB#   C-1790</t>
  </si>
  <si>
    <t>MATCH FIRED 3/18/2012</t>
  </si>
  <si>
    <t>NRA #</t>
  </si>
  <si>
    <t>Address</t>
  </si>
  <si>
    <t>City</t>
  </si>
  <si>
    <t>State</t>
  </si>
  <si>
    <t>Zip</t>
  </si>
  <si>
    <t>Rds Fired</t>
  </si>
  <si>
    <t>TTL Score</t>
  </si>
  <si>
    <t>Percent</t>
  </si>
  <si>
    <t>4771 E. Latoka Ct.</t>
  </si>
  <si>
    <t>Springfield</t>
  </si>
  <si>
    <t>Mo</t>
  </si>
  <si>
    <t>6880 N. Forestview Dr.</t>
  </si>
  <si>
    <t>Columbia</t>
  </si>
  <si>
    <t>MO</t>
  </si>
  <si>
    <t>7 Westmoreland Ct.</t>
  </si>
  <si>
    <t>St. Charles</t>
  </si>
  <si>
    <t>2917 Marbach Ct.</t>
  </si>
  <si>
    <t>410 Mather Apt 8</t>
  </si>
  <si>
    <t>Alton</t>
  </si>
  <si>
    <t>IL</t>
  </si>
  <si>
    <t>PO Box 543</t>
  </si>
  <si>
    <t>Moberly</t>
  </si>
  <si>
    <t>65270-0543</t>
  </si>
  <si>
    <t>302 East Lane Dr.</t>
  </si>
  <si>
    <t>Washington</t>
  </si>
  <si>
    <t>63090-3432</t>
  </si>
  <si>
    <t>302 East Lane Dr</t>
  </si>
  <si>
    <t>3708 E Whitehall</t>
  </si>
  <si>
    <t>112 W Lone Jack Lsrd</t>
  </si>
  <si>
    <t>Lone Jack</t>
  </si>
  <si>
    <t>10 Bel Rae Ct, 104B</t>
  </si>
  <si>
    <t>1068 McKnight Orchard Ln.</t>
  </si>
  <si>
    <t>St. Louis</t>
  </si>
  <si>
    <t>5002 Countryside Dr.</t>
  </si>
  <si>
    <t>Imperial</t>
  </si>
  <si>
    <t>3459 E. Stanhope Terr.</t>
  </si>
  <si>
    <t>9816 Southwick Dr.</t>
  </si>
  <si>
    <t>63128-1721</t>
  </si>
  <si>
    <t>116 S. Lincoln</t>
  </si>
  <si>
    <t>Litchfield</t>
  </si>
  <si>
    <t>Il</t>
  </si>
  <si>
    <t>62056-1858</t>
  </si>
  <si>
    <t>4300 Watertown Pl.</t>
  </si>
  <si>
    <t>4950 S. Wellington Dr.</t>
  </si>
  <si>
    <t>26541 Lakeshore Dr.</t>
  </si>
  <si>
    <t>Lebanon</t>
  </si>
  <si>
    <t>65536-5775</t>
  </si>
  <si>
    <t>THE 2012 MISSOURI STATE INDOOR CONVENTIONAL PISTOL CHAMPION IS PAUL NOLES, ST. CHARLES, MO</t>
  </si>
  <si>
    <t>THE 2012 MISSOURI STATE INDOOR CONVENTIONAL PISTOL SENIOR CHAMPION IS STEVE BENTON, SPRINGFIELD, MO.</t>
  </si>
  <si>
    <t>THE 2012 MISSOURI STATE INDOOR CONVENTIONAL PISTOL GRAND SENIOR CHAMPION IS DICK CHAMPAGNE, ST. CHARLES, MO.</t>
  </si>
  <si>
    <t>THE 2012 MISSOURI STATE INDOOR CONVENTIONAL PISTOL WOMAN'S CHAMPION IS KATHY McALPIN, WASHINGTON, MO.</t>
  </si>
  <si>
    <t>New Application</t>
  </si>
  <si>
    <t>Renewal</t>
  </si>
  <si>
    <t>FUNDS REMITTED TO THE MISSOURI SPORT SHOOTING ASSOCIATION = (19 X $2) + (7 X $20) = $178.00</t>
  </si>
  <si>
    <t># OF SHOOTERS RENEWING/APPLYING FOR MEMBERSHIP TO MSSA = 7</t>
  </si>
  <si>
    <t>CALCULATED AWARDS = $7 X 19 = $133</t>
  </si>
  <si>
    <t>AWARDS</t>
  </si>
  <si>
    <t>ACTUAL AWARDS = $133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</si>
</sst>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164" formatCode="0.0000"/>
    <numFmt numFmtId="165" formatCode="0.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44" fontId="2" fillId="0" borderId="0" xfId="1" applyFont="1" applyAlignment="1">
      <alignment horizontal="center"/>
    </xf>
    <xf numFmtId="44" fontId="3" fillId="0" borderId="0" xfId="1" applyFont="1" applyAlignment="1">
      <alignment horizontal="center"/>
    </xf>
    <xf numFmtId="44" fontId="4" fillId="0" borderId="0" xfId="1" applyFont="1" applyAlignment="1">
      <alignment horizontal="center"/>
    </xf>
    <xf numFmtId="44" fontId="2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2"/>
  <sheetViews>
    <sheetView tabSelected="1" workbookViewId="0">
      <selection activeCell="E1" sqref="E1"/>
    </sheetView>
  </sheetViews>
  <sheetFormatPr defaultRowHeight="15"/>
  <cols>
    <col min="1" max="1" width="18.85546875" style="2" customWidth="1"/>
    <col min="2" max="2" width="5.42578125" style="1" bestFit="1" customWidth="1"/>
    <col min="3" max="3" width="9.140625" style="1"/>
    <col min="4" max="7" width="9.5703125" style="1" bestFit="1" customWidth="1"/>
    <col min="8" max="8" width="6.42578125" style="1" bestFit="1" customWidth="1"/>
    <col min="9" max="9" width="12.85546875" style="1" bestFit="1" customWidth="1"/>
    <col min="10" max="10" width="9.140625" style="21"/>
    <col min="11" max="16384" width="9.140625" style="1"/>
  </cols>
  <sheetData>
    <row r="1" spans="1:10">
      <c r="E1" s="1" t="s">
        <v>0</v>
      </c>
    </row>
    <row r="3" spans="1:10">
      <c r="A3" s="2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41</v>
      </c>
      <c r="I3" s="1" t="s">
        <v>8</v>
      </c>
      <c r="J3" s="21" t="s">
        <v>111</v>
      </c>
    </row>
    <row r="5" spans="1:10">
      <c r="A5" s="2" t="s">
        <v>9</v>
      </c>
      <c r="B5" s="1" t="s">
        <v>10</v>
      </c>
      <c r="C5" s="6">
        <v>191</v>
      </c>
      <c r="D5" s="7">
        <v>288.00049999999999</v>
      </c>
      <c r="E5" s="7">
        <v>197.0008</v>
      </c>
      <c r="F5" s="7">
        <v>197.0009</v>
      </c>
      <c r="G5" s="7">
        <v>873.00220000000002</v>
      </c>
      <c r="H5" s="4">
        <v>97</v>
      </c>
      <c r="J5" s="21">
        <v>29</v>
      </c>
    </row>
    <row r="6" spans="1:10">
      <c r="A6" s="2" t="s">
        <v>11</v>
      </c>
      <c r="B6" s="1" t="s">
        <v>12</v>
      </c>
      <c r="C6" s="1">
        <v>124</v>
      </c>
      <c r="D6" s="3">
        <v>232.00030000000001</v>
      </c>
      <c r="E6" s="3">
        <v>156.0001</v>
      </c>
      <c r="F6" s="3">
        <v>154</v>
      </c>
      <c r="G6" s="3">
        <v>666.00040000000001</v>
      </c>
      <c r="H6" s="4">
        <v>74</v>
      </c>
      <c r="I6" s="1" t="s">
        <v>13</v>
      </c>
    </row>
    <row r="7" spans="1:10">
      <c r="A7" s="2" t="s">
        <v>14</v>
      </c>
      <c r="B7" s="1" t="s">
        <v>12</v>
      </c>
      <c r="C7" s="1">
        <v>64</v>
      </c>
      <c r="D7" s="3">
        <v>168.0001</v>
      </c>
      <c r="E7" s="3">
        <v>106</v>
      </c>
      <c r="F7" s="3">
        <v>109</v>
      </c>
      <c r="G7" s="3">
        <v>447.00009999999997</v>
      </c>
      <c r="H7" s="4">
        <v>49.67</v>
      </c>
    </row>
    <row r="8" spans="1:10">
      <c r="A8" s="2" t="s">
        <v>15</v>
      </c>
      <c r="B8" s="1" t="s">
        <v>12</v>
      </c>
      <c r="C8" s="1">
        <v>50</v>
      </c>
      <c r="D8" s="3">
        <v>161.0001</v>
      </c>
      <c r="E8" s="3">
        <v>99</v>
      </c>
      <c r="F8" s="3">
        <v>96</v>
      </c>
      <c r="G8" s="3">
        <v>406.00009999999997</v>
      </c>
      <c r="H8" s="4">
        <v>45.11</v>
      </c>
      <c r="I8" s="1" t="s">
        <v>13</v>
      </c>
    </row>
    <row r="9" spans="1:10">
      <c r="A9" s="2" t="s">
        <v>16</v>
      </c>
      <c r="B9" s="1" t="s">
        <v>17</v>
      </c>
      <c r="C9" s="1">
        <v>180</v>
      </c>
      <c r="D9" s="10">
        <v>286.0009</v>
      </c>
      <c r="E9" s="10">
        <v>196.0009</v>
      </c>
      <c r="F9" s="10">
        <v>194.00069999999999</v>
      </c>
      <c r="G9" s="10">
        <v>856.00250000000005</v>
      </c>
      <c r="H9" s="4">
        <v>95.11</v>
      </c>
      <c r="J9" s="21">
        <v>18</v>
      </c>
    </row>
    <row r="10" spans="1:10">
      <c r="A10" s="2" t="s">
        <v>18</v>
      </c>
      <c r="B10" s="1" t="s">
        <v>17</v>
      </c>
      <c r="C10" s="9">
        <v>187</v>
      </c>
      <c r="D10" s="3">
        <v>276.00020000000001</v>
      </c>
      <c r="E10" s="3">
        <v>195.00069999999999</v>
      </c>
      <c r="F10" s="3">
        <v>191.00049999999999</v>
      </c>
      <c r="G10" s="3">
        <v>849.00139999999999</v>
      </c>
      <c r="H10" s="4">
        <v>94.33</v>
      </c>
      <c r="J10" s="21">
        <v>4</v>
      </c>
    </row>
    <row r="11" spans="1:10">
      <c r="D11" s="3"/>
      <c r="E11" s="3"/>
      <c r="F11" s="3"/>
      <c r="G11" s="3"/>
      <c r="H11" s="4"/>
    </row>
    <row r="12" spans="1:10">
      <c r="A12" s="2" t="s">
        <v>19</v>
      </c>
      <c r="B12" s="1" t="s">
        <v>20</v>
      </c>
      <c r="C12" s="1">
        <v>156</v>
      </c>
      <c r="D12" s="10">
        <v>269.00060000000002</v>
      </c>
      <c r="E12" s="10">
        <v>185.00049999999999</v>
      </c>
      <c r="F12" s="10">
        <v>183.00040000000001</v>
      </c>
      <c r="G12" s="10">
        <v>793.00149999999996</v>
      </c>
      <c r="H12" s="4">
        <v>88.11</v>
      </c>
      <c r="I12" s="1" t="s">
        <v>21</v>
      </c>
      <c r="J12" s="21">
        <v>18</v>
      </c>
    </row>
    <row r="13" spans="1:10">
      <c r="A13" s="2" t="s">
        <v>22</v>
      </c>
      <c r="B13" s="1" t="s">
        <v>20</v>
      </c>
      <c r="C13" s="9">
        <v>172</v>
      </c>
      <c r="D13" s="3">
        <v>261.00029999999998</v>
      </c>
      <c r="E13" s="3">
        <v>166.00040000000001</v>
      </c>
      <c r="F13" s="3">
        <v>180.00020000000001</v>
      </c>
      <c r="G13" s="3">
        <v>779.0009</v>
      </c>
      <c r="H13" s="4">
        <v>86.56</v>
      </c>
      <c r="I13" s="1" t="s">
        <v>21</v>
      </c>
      <c r="J13" s="21">
        <v>4</v>
      </c>
    </row>
    <row r="14" spans="1:10">
      <c r="A14" s="2" t="s">
        <v>23</v>
      </c>
      <c r="B14" s="1" t="s">
        <v>20</v>
      </c>
      <c r="C14" s="1">
        <v>166</v>
      </c>
      <c r="D14" s="3">
        <v>252.00020000000001</v>
      </c>
      <c r="E14" s="3">
        <v>183.00040000000001</v>
      </c>
      <c r="F14" s="3">
        <v>173.0001</v>
      </c>
      <c r="G14" s="3">
        <v>774.00070000000005</v>
      </c>
      <c r="H14" s="4">
        <v>86</v>
      </c>
      <c r="I14" s="1" t="s">
        <v>21</v>
      </c>
    </row>
    <row r="15" spans="1:10">
      <c r="D15" s="3"/>
      <c r="E15" s="3"/>
      <c r="F15" s="3"/>
      <c r="G15" s="3"/>
      <c r="H15" s="4"/>
    </row>
    <row r="16" spans="1:10">
      <c r="A16" s="2" t="s">
        <v>24</v>
      </c>
      <c r="B16" s="1" t="s">
        <v>25</v>
      </c>
      <c r="C16" s="1">
        <v>172</v>
      </c>
      <c r="D16" s="10">
        <v>275.00040000000001</v>
      </c>
      <c r="E16" s="3">
        <v>184.00049999999999</v>
      </c>
      <c r="F16" s="10">
        <v>182.00049999999999</v>
      </c>
      <c r="G16" s="10">
        <v>813.00139999999999</v>
      </c>
      <c r="H16" s="4">
        <v>90.33</v>
      </c>
      <c r="J16" s="21">
        <v>14</v>
      </c>
    </row>
    <row r="17" spans="1:10">
      <c r="A17" s="2" t="s">
        <v>26</v>
      </c>
      <c r="B17" s="1" t="s">
        <v>25</v>
      </c>
      <c r="C17" s="9">
        <v>175</v>
      </c>
      <c r="D17" s="3">
        <v>246.0001</v>
      </c>
      <c r="E17" s="10">
        <v>189.00049999999999</v>
      </c>
      <c r="F17" s="3">
        <v>174</v>
      </c>
      <c r="G17" s="3">
        <v>784.00059999999996</v>
      </c>
      <c r="H17" s="4">
        <v>87.11</v>
      </c>
      <c r="I17" s="1" t="s">
        <v>21</v>
      </c>
      <c r="J17" s="21">
        <v>8</v>
      </c>
    </row>
    <row r="18" spans="1:10">
      <c r="A18" s="2" t="s">
        <v>27</v>
      </c>
      <c r="B18" s="1" t="s">
        <v>25</v>
      </c>
      <c r="C18" s="1">
        <v>166</v>
      </c>
      <c r="D18" s="3">
        <v>263.00020000000001</v>
      </c>
      <c r="E18" s="3">
        <v>186.00030000000001</v>
      </c>
      <c r="F18" s="3">
        <v>168.00069999999999</v>
      </c>
      <c r="G18" s="3">
        <v>783.00120000000004</v>
      </c>
      <c r="H18" s="4">
        <v>87</v>
      </c>
      <c r="I18" s="1" t="s">
        <v>13</v>
      </c>
    </row>
    <row r="19" spans="1:10">
      <c r="A19" s="2" t="s">
        <v>28</v>
      </c>
      <c r="B19" s="1" t="s">
        <v>25</v>
      </c>
      <c r="C19" s="1">
        <v>153</v>
      </c>
      <c r="D19" s="3">
        <v>259.00029999999998</v>
      </c>
      <c r="E19" s="3">
        <v>183.00020000000001</v>
      </c>
      <c r="F19" s="3">
        <v>117.0001</v>
      </c>
      <c r="G19" s="3">
        <v>712.00059999999996</v>
      </c>
      <c r="H19" s="4">
        <v>79.11</v>
      </c>
      <c r="I19" s="1" t="s">
        <v>13</v>
      </c>
    </row>
    <row r="20" spans="1:10">
      <c r="D20" s="3"/>
      <c r="E20" s="3"/>
      <c r="F20" s="3"/>
      <c r="G20" s="3"/>
      <c r="H20" s="4"/>
    </row>
    <row r="21" spans="1:10">
      <c r="A21" s="2" t="s">
        <v>29</v>
      </c>
      <c r="B21" s="1" t="s">
        <v>30</v>
      </c>
      <c r="C21" s="9">
        <v>163</v>
      </c>
      <c r="D21" s="13">
        <v>253.00020000000001</v>
      </c>
      <c r="E21" s="10">
        <v>178</v>
      </c>
      <c r="F21" s="10">
        <v>181.00059999999999</v>
      </c>
      <c r="G21" s="10">
        <v>775.00080000000003</v>
      </c>
      <c r="H21" s="4">
        <v>86.11</v>
      </c>
      <c r="I21" s="1" t="s">
        <v>21</v>
      </c>
      <c r="J21" s="21">
        <v>21</v>
      </c>
    </row>
    <row r="22" spans="1:10">
      <c r="A22" s="2" t="s">
        <v>31</v>
      </c>
      <c r="B22" s="1" t="s">
        <v>30</v>
      </c>
      <c r="C22" s="1">
        <v>146</v>
      </c>
      <c r="D22" s="10">
        <v>257.00029999999998</v>
      </c>
      <c r="E22" s="13">
        <v>174</v>
      </c>
      <c r="F22" s="13">
        <v>179.00040000000001</v>
      </c>
      <c r="G22" s="13">
        <v>756.00070000000005</v>
      </c>
      <c r="H22" s="4">
        <v>84</v>
      </c>
      <c r="J22" s="21">
        <v>14</v>
      </c>
    </row>
    <row r="23" spans="1:10">
      <c r="A23" s="2" t="s">
        <v>32</v>
      </c>
      <c r="B23" s="1" t="s">
        <v>30</v>
      </c>
      <c r="C23" s="1">
        <v>140</v>
      </c>
      <c r="D23" s="3">
        <v>233.0001</v>
      </c>
      <c r="E23" s="3">
        <v>168.0001</v>
      </c>
      <c r="F23" s="3">
        <v>177.0001</v>
      </c>
      <c r="G23" s="3">
        <v>718.00030000000004</v>
      </c>
      <c r="H23" s="4">
        <v>79.78</v>
      </c>
      <c r="I23" s="1" t="s">
        <v>13</v>
      </c>
    </row>
    <row r="24" spans="1:10">
      <c r="A24" s="2" t="s">
        <v>33</v>
      </c>
      <c r="B24" s="1" t="s">
        <v>30</v>
      </c>
      <c r="C24" s="12">
        <v>149</v>
      </c>
      <c r="D24" s="3">
        <v>230.00030000000001</v>
      </c>
      <c r="E24" s="3">
        <v>161.0001</v>
      </c>
      <c r="F24" s="3">
        <v>153</v>
      </c>
      <c r="G24" s="3">
        <v>693.00040000000001</v>
      </c>
      <c r="H24" s="4">
        <v>77</v>
      </c>
      <c r="I24" s="1" t="s">
        <v>34</v>
      </c>
      <c r="J24" s="21">
        <v>3</v>
      </c>
    </row>
    <row r="25" spans="1:10">
      <c r="A25" s="2" t="s">
        <v>35</v>
      </c>
      <c r="B25" s="1" t="s">
        <v>30</v>
      </c>
      <c r="C25" s="1">
        <v>147</v>
      </c>
      <c r="D25" s="3">
        <v>244.0001</v>
      </c>
      <c r="E25" s="3">
        <v>139</v>
      </c>
      <c r="F25" s="3">
        <v>144</v>
      </c>
      <c r="G25" s="3">
        <v>674.00009999999997</v>
      </c>
      <c r="H25" s="4">
        <v>74.89</v>
      </c>
      <c r="I25" s="1" t="s">
        <v>21</v>
      </c>
    </row>
    <row r="26" spans="1:10">
      <c r="A26" s="2" t="s">
        <v>36</v>
      </c>
      <c r="B26" s="1" t="s">
        <v>30</v>
      </c>
      <c r="C26" s="1">
        <v>100</v>
      </c>
      <c r="D26" s="3">
        <v>202.00020000000001</v>
      </c>
      <c r="E26" s="3">
        <v>161.00030000000001</v>
      </c>
      <c r="F26" s="3">
        <v>158.00020000000001</v>
      </c>
      <c r="G26" s="3">
        <v>621.00070000000005</v>
      </c>
      <c r="H26" s="4">
        <v>69</v>
      </c>
      <c r="I26" s="1" t="s">
        <v>37</v>
      </c>
    </row>
    <row r="28" spans="1:10">
      <c r="A28" s="2" t="s">
        <v>38</v>
      </c>
      <c r="C28" s="1">
        <v>147</v>
      </c>
      <c r="D28" s="1">
        <v>245</v>
      </c>
      <c r="E28" s="1">
        <v>169</v>
      </c>
      <c r="F28" s="1">
        <v>164</v>
      </c>
      <c r="G28" s="1">
        <v>725</v>
      </c>
      <c r="J28" s="21">
        <f>SUM(J5:J26)</f>
        <v>133</v>
      </c>
    </row>
    <row r="29" spans="1:10">
      <c r="A29" s="2" t="s">
        <v>39</v>
      </c>
      <c r="C29" s="4">
        <v>73.709999999999994</v>
      </c>
      <c r="D29" s="4">
        <v>81.67</v>
      </c>
      <c r="E29" s="4">
        <v>84.37</v>
      </c>
      <c r="F29" s="4">
        <v>81.84</v>
      </c>
      <c r="G29" s="4">
        <v>80.540000000000006</v>
      </c>
    </row>
    <row r="31" spans="1:10">
      <c r="A31" s="2" t="s">
        <v>43</v>
      </c>
      <c r="E31" s="2" t="s">
        <v>51</v>
      </c>
    </row>
    <row r="33" spans="1:10">
      <c r="A33" s="2" t="s">
        <v>42</v>
      </c>
    </row>
    <row r="34" spans="1:10">
      <c r="A34" s="2" t="s">
        <v>40</v>
      </c>
    </row>
    <row r="35" spans="1:10">
      <c r="C35" s="1" t="s">
        <v>44</v>
      </c>
    </row>
    <row r="36" spans="1:10">
      <c r="A36" s="2" t="s">
        <v>110</v>
      </c>
      <c r="F36" s="2" t="s">
        <v>112</v>
      </c>
    </row>
    <row r="37" spans="1:10">
      <c r="A37" s="2" t="s">
        <v>45</v>
      </c>
    </row>
    <row r="38" spans="1:10">
      <c r="C38" s="1" t="s">
        <v>48</v>
      </c>
      <c r="E38" s="1" t="s">
        <v>49</v>
      </c>
    </row>
    <row r="39" spans="1:10" s="6" customFormat="1">
      <c r="A39" s="5" t="s">
        <v>46</v>
      </c>
      <c r="C39" s="14">
        <v>5</v>
      </c>
      <c r="D39" s="14"/>
      <c r="E39" s="14">
        <v>9</v>
      </c>
      <c r="F39" s="17"/>
      <c r="J39" s="14"/>
    </row>
    <row r="40" spans="1:10" s="9" customFormat="1">
      <c r="A40" s="8" t="s">
        <v>47</v>
      </c>
      <c r="C40" s="15">
        <v>4</v>
      </c>
      <c r="D40" s="18"/>
      <c r="E40" s="15">
        <v>6</v>
      </c>
      <c r="F40" s="18"/>
      <c r="J40" s="15"/>
    </row>
    <row r="41" spans="1:10" s="12" customFormat="1">
      <c r="A41" s="11" t="s">
        <v>50</v>
      </c>
      <c r="C41" s="16">
        <v>3</v>
      </c>
      <c r="D41" s="19"/>
      <c r="E41" s="16">
        <v>4</v>
      </c>
      <c r="F41" s="19"/>
      <c r="J41" s="16"/>
    </row>
    <row r="42" spans="1:10">
      <c r="G42" s="20"/>
    </row>
  </sheetData>
  <printOptions horizontalCentered="1"/>
  <pageMargins left="0.7" right="0.7" top="0.5" bottom="0.5" header="0.3" footer="0.3"/>
  <pageSetup scale="90" orientation="landscape" r:id="rId1"/>
  <headerFooter>
    <oddFooter>&amp;R&amp;F,&amp;A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3"/>
  <sheetViews>
    <sheetView topLeftCell="A13" workbookViewId="0">
      <selection activeCell="C27" sqref="C27"/>
    </sheetView>
  </sheetViews>
  <sheetFormatPr defaultRowHeight="15"/>
  <cols>
    <col min="1" max="1" width="10.85546875" style="1" customWidth="1"/>
    <col min="2" max="2" width="17.7109375" style="1" bestFit="1" customWidth="1"/>
    <col min="3" max="3" width="24.5703125" style="1" customWidth="1"/>
    <col min="4" max="4" width="14.42578125" style="1" customWidth="1"/>
    <col min="5" max="5" width="5.5703125" style="1" bestFit="1" customWidth="1"/>
    <col min="6" max="6" width="10.7109375" style="1" bestFit="1" customWidth="1"/>
    <col min="7" max="8" width="9.140625" style="1"/>
    <col min="9" max="9" width="7.85546875" style="1" bestFit="1" customWidth="1"/>
    <col min="10" max="10" width="15.85546875" style="1" bestFit="1" customWidth="1"/>
    <col min="11" max="16384" width="9.140625" style="1"/>
  </cols>
  <sheetData>
    <row r="1" spans="1:10">
      <c r="D1" s="1" t="s">
        <v>52</v>
      </c>
    </row>
    <row r="2" spans="1:10">
      <c r="D2" s="1" t="s">
        <v>53</v>
      </c>
    </row>
    <row r="3" spans="1:10">
      <c r="D3" s="1" t="s">
        <v>54</v>
      </c>
    </row>
    <row r="5" spans="1:10">
      <c r="A5" s="1" t="s">
        <v>55</v>
      </c>
      <c r="B5" s="1" t="s">
        <v>1</v>
      </c>
      <c r="C5" s="1" t="s">
        <v>56</v>
      </c>
      <c r="D5" s="1" t="s">
        <v>57</v>
      </c>
      <c r="E5" s="1" t="s">
        <v>58</v>
      </c>
      <c r="F5" s="1" t="s">
        <v>59</v>
      </c>
      <c r="G5" s="1" t="s">
        <v>60</v>
      </c>
      <c r="H5" s="1" t="s">
        <v>61</v>
      </c>
      <c r="I5" s="1" t="s">
        <v>62</v>
      </c>
    </row>
    <row r="7" spans="1:10">
      <c r="A7" s="1">
        <v>159992635</v>
      </c>
      <c r="B7" s="1" t="s">
        <v>27</v>
      </c>
      <c r="C7" s="1" t="s">
        <v>63</v>
      </c>
      <c r="D7" s="1" t="s">
        <v>64</v>
      </c>
      <c r="E7" s="1" t="s">
        <v>65</v>
      </c>
      <c r="F7" s="1">
        <v>65809</v>
      </c>
      <c r="G7" s="1">
        <v>90</v>
      </c>
      <c r="H7" s="1">
        <v>783.00120000000004</v>
      </c>
      <c r="I7" s="4">
        <v>87</v>
      </c>
    </row>
    <row r="8" spans="1:10">
      <c r="A8" s="1">
        <v>27505294</v>
      </c>
      <c r="B8" s="1" t="s">
        <v>14</v>
      </c>
      <c r="C8" s="1" t="s">
        <v>66</v>
      </c>
      <c r="D8" s="1" t="s">
        <v>67</v>
      </c>
      <c r="E8" s="1" t="s">
        <v>68</v>
      </c>
      <c r="F8" s="1">
        <v>65202</v>
      </c>
      <c r="G8" s="1">
        <v>90</v>
      </c>
      <c r="H8" s="1">
        <v>447.00009999999997</v>
      </c>
      <c r="I8" s="4">
        <v>49.67</v>
      </c>
      <c r="J8" s="2" t="s">
        <v>106</v>
      </c>
    </row>
    <row r="9" spans="1:10">
      <c r="A9" s="1">
        <v>6268686</v>
      </c>
      <c r="B9" s="1" t="s">
        <v>19</v>
      </c>
      <c r="C9" s="1" t="s">
        <v>69</v>
      </c>
      <c r="D9" s="1" t="s">
        <v>70</v>
      </c>
      <c r="E9" s="1" t="s">
        <v>65</v>
      </c>
      <c r="F9" s="1">
        <v>63301</v>
      </c>
      <c r="G9" s="1">
        <v>90</v>
      </c>
      <c r="H9" s="1">
        <v>793.00149999999996</v>
      </c>
      <c r="I9" s="4">
        <v>88.11</v>
      </c>
    </row>
    <row r="10" spans="1:10">
      <c r="A10" s="1">
        <v>184677918</v>
      </c>
      <c r="B10" s="1" t="s">
        <v>31</v>
      </c>
      <c r="C10" s="1" t="s">
        <v>71</v>
      </c>
      <c r="D10" s="1" t="s">
        <v>70</v>
      </c>
      <c r="E10" s="1" t="s">
        <v>68</v>
      </c>
      <c r="F10" s="1">
        <v>63301</v>
      </c>
      <c r="G10" s="1">
        <v>90</v>
      </c>
      <c r="H10" s="1">
        <v>756.00070000000005</v>
      </c>
      <c r="I10" s="4">
        <v>84</v>
      </c>
      <c r="J10" s="2" t="s">
        <v>106</v>
      </c>
    </row>
    <row r="11" spans="1:10">
      <c r="A11" s="1">
        <v>28831461</v>
      </c>
      <c r="B11" s="1" t="s">
        <v>33</v>
      </c>
      <c r="C11" s="1" t="s">
        <v>72</v>
      </c>
      <c r="D11" s="1" t="s">
        <v>73</v>
      </c>
      <c r="E11" s="1" t="s">
        <v>74</v>
      </c>
      <c r="F11" s="1">
        <v>62002</v>
      </c>
      <c r="G11" s="1">
        <v>90</v>
      </c>
      <c r="H11" s="1">
        <v>693.00040000000001</v>
      </c>
      <c r="I11" s="4">
        <v>77</v>
      </c>
    </row>
    <row r="12" spans="1:10">
      <c r="A12" s="1">
        <v>15723796</v>
      </c>
      <c r="B12" s="1" t="s">
        <v>18</v>
      </c>
      <c r="C12" s="1" t="s">
        <v>75</v>
      </c>
      <c r="D12" s="1" t="s">
        <v>76</v>
      </c>
      <c r="E12" s="1" t="s">
        <v>65</v>
      </c>
      <c r="F12" s="1" t="s">
        <v>77</v>
      </c>
      <c r="G12" s="1">
        <v>90</v>
      </c>
      <c r="H12" s="1">
        <v>849.00139999999999</v>
      </c>
      <c r="I12" s="4">
        <v>94.33</v>
      </c>
      <c r="J12" s="1" t="s">
        <v>107</v>
      </c>
    </row>
    <row r="13" spans="1:10">
      <c r="A13" s="1">
        <v>154595399</v>
      </c>
      <c r="B13" s="1" t="s">
        <v>24</v>
      </c>
      <c r="C13" s="1" t="s">
        <v>78</v>
      </c>
      <c r="D13" s="1" t="s">
        <v>79</v>
      </c>
      <c r="E13" s="1" t="s">
        <v>65</v>
      </c>
      <c r="F13" s="1" t="s">
        <v>80</v>
      </c>
      <c r="G13" s="1">
        <v>90</v>
      </c>
      <c r="H13" s="1">
        <v>813.00139999999999</v>
      </c>
      <c r="I13" s="4">
        <v>90.33</v>
      </c>
      <c r="J13" s="1" t="s">
        <v>107</v>
      </c>
    </row>
    <row r="14" spans="1:10">
      <c r="A14" s="1">
        <v>150617708</v>
      </c>
      <c r="B14" s="1" t="s">
        <v>28</v>
      </c>
      <c r="C14" s="1" t="s">
        <v>81</v>
      </c>
      <c r="D14" s="1" t="s">
        <v>79</v>
      </c>
      <c r="E14" s="1" t="s">
        <v>65</v>
      </c>
      <c r="F14" s="1" t="s">
        <v>80</v>
      </c>
      <c r="G14" s="1">
        <v>90</v>
      </c>
      <c r="H14" s="1">
        <v>712.00059999999996</v>
      </c>
      <c r="I14" s="4">
        <v>79.11</v>
      </c>
      <c r="J14" s="1" t="s">
        <v>107</v>
      </c>
    </row>
    <row r="15" spans="1:10">
      <c r="A15" s="1">
        <v>20895482</v>
      </c>
      <c r="B15" s="1" t="s">
        <v>36</v>
      </c>
      <c r="C15" s="1" t="s">
        <v>82</v>
      </c>
      <c r="D15" s="1" t="s">
        <v>64</v>
      </c>
      <c r="E15" s="1" t="s">
        <v>68</v>
      </c>
      <c r="F15" s="1">
        <v>65809</v>
      </c>
      <c r="G15" s="1">
        <v>90</v>
      </c>
      <c r="H15" s="1">
        <v>621.00070000000005</v>
      </c>
      <c r="I15" s="4">
        <v>69</v>
      </c>
    </row>
    <row r="16" spans="1:10">
      <c r="A16" s="1">
        <v>20926135</v>
      </c>
      <c r="B16" s="1" t="s">
        <v>23</v>
      </c>
      <c r="C16" s="1" t="s">
        <v>83</v>
      </c>
      <c r="D16" s="1" t="s">
        <v>84</v>
      </c>
      <c r="E16" s="1" t="s">
        <v>65</v>
      </c>
      <c r="F16" s="1">
        <v>64070</v>
      </c>
      <c r="G16" s="1">
        <v>90</v>
      </c>
      <c r="H16" s="1">
        <v>774.00070000000005</v>
      </c>
      <c r="I16" s="4">
        <v>86</v>
      </c>
      <c r="J16" s="1" t="s">
        <v>107</v>
      </c>
    </row>
    <row r="17" spans="1:10">
      <c r="A17" s="1">
        <v>5060684</v>
      </c>
      <c r="B17" s="1" t="s">
        <v>9</v>
      </c>
      <c r="C17" s="1" t="s">
        <v>85</v>
      </c>
      <c r="D17" s="1" t="s">
        <v>70</v>
      </c>
      <c r="E17" s="1" t="s">
        <v>65</v>
      </c>
      <c r="F17" s="1">
        <v>63301</v>
      </c>
      <c r="G17" s="1">
        <v>90</v>
      </c>
      <c r="H17" s="1">
        <v>873.00220000000002</v>
      </c>
      <c r="I17" s="4">
        <v>97</v>
      </c>
    </row>
    <row r="18" spans="1:10">
      <c r="A18" s="1">
        <v>3484351</v>
      </c>
      <c r="B18" s="1" t="s">
        <v>16</v>
      </c>
      <c r="C18" s="1" t="s">
        <v>86</v>
      </c>
      <c r="D18" s="1" t="s">
        <v>87</v>
      </c>
      <c r="E18" s="1" t="s">
        <v>65</v>
      </c>
      <c r="F18" s="1">
        <v>63117</v>
      </c>
      <c r="G18" s="1">
        <v>90</v>
      </c>
      <c r="H18" s="1">
        <v>856.00250000000005</v>
      </c>
      <c r="I18" s="4">
        <v>95.11</v>
      </c>
    </row>
    <row r="19" spans="1:10">
      <c r="A19" s="1">
        <v>7801018</v>
      </c>
      <c r="B19" s="1" t="s">
        <v>22</v>
      </c>
      <c r="C19" s="1" t="s">
        <v>88</v>
      </c>
      <c r="D19" s="1" t="s">
        <v>89</v>
      </c>
      <c r="E19" s="1" t="s">
        <v>65</v>
      </c>
      <c r="F19" s="1">
        <v>63052</v>
      </c>
      <c r="G19" s="1">
        <v>90</v>
      </c>
      <c r="H19" s="1">
        <v>779.0009</v>
      </c>
      <c r="I19" s="4">
        <v>86.56</v>
      </c>
    </row>
    <row r="20" spans="1:10">
      <c r="A20" s="1">
        <v>187436023</v>
      </c>
      <c r="B20" s="1" t="s">
        <v>15</v>
      </c>
      <c r="C20" s="1" t="s">
        <v>90</v>
      </c>
      <c r="D20" s="1" t="s">
        <v>64</v>
      </c>
      <c r="E20" s="1" t="s">
        <v>68</v>
      </c>
      <c r="F20" s="1">
        <v>65809</v>
      </c>
      <c r="G20" s="1">
        <v>90</v>
      </c>
      <c r="H20" s="1">
        <v>406.00009999999997</v>
      </c>
      <c r="I20" s="4">
        <v>45.11</v>
      </c>
    </row>
    <row r="21" spans="1:10">
      <c r="A21" s="1">
        <v>20794994</v>
      </c>
      <c r="B21" s="1" t="s">
        <v>29</v>
      </c>
      <c r="C21" s="1" t="s">
        <v>91</v>
      </c>
      <c r="D21" s="1" t="s">
        <v>87</v>
      </c>
      <c r="E21" s="1" t="s">
        <v>65</v>
      </c>
      <c r="F21" s="1" t="s">
        <v>92</v>
      </c>
      <c r="G21" s="1">
        <v>90</v>
      </c>
      <c r="H21" s="1">
        <v>775.00080000000003</v>
      </c>
      <c r="I21" s="4">
        <v>86.11</v>
      </c>
    </row>
    <row r="22" spans="1:10">
      <c r="A22" s="1">
        <v>10125870</v>
      </c>
      <c r="B22" s="1" t="s">
        <v>26</v>
      </c>
      <c r="C22" s="1" t="s">
        <v>93</v>
      </c>
      <c r="D22" s="1" t="s">
        <v>94</v>
      </c>
      <c r="E22" s="1" t="s">
        <v>95</v>
      </c>
      <c r="F22" s="1" t="s">
        <v>96</v>
      </c>
      <c r="G22" s="1">
        <v>90</v>
      </c>
      <c r="H22" s="1">
        <v>784.00059999999996</v>
      </c>
      <c r="I22" s="4">
        <v>87.11</v>
      </c>
    </row>
    <row r="23" spans="1:10">
      <c r="A23" s="1">
        <v>132730502</v>
      </c>
      <c r="B23" s="1" t="s">
        <v>32</v>
      </c>
      <c r="C23" s="1" t="s">
        <v>97</v>
      </c>
      <c r="D23" s="1" t="s">
        <v>67</v>
      </c>
      <c r="E23" s="1" t="s">
        <v>65</v>
      </c>
      <c r="F23" s="1">
        <v>65203</v>
      </c>
      <c r="G23" s="1">
        <v>90</v>
      </c>
      <c r="H23" s="1">
        <v>718.00030000000004</v>
      </c>
      <c r="I23" s="4">
        <v>79.78</v>
      </c>
    </row>
    <row r="24" spans="1:10">
      <c r="A24" s="1">
        <v>50972562</v>
      </c>
      <c r="B24" s="1" t="s">
        <v>11</v>
      </c>
      <c r="C24" s="1" t="s">
        <v>98</v>
      </c>
      <c r="D24" s="1" t="s">
        <v>64</v>
      </c>
      <c r="E24" s="1" t="s">
        <v>68</v>
      </c>
      <c r="F24" s="1">
        <v>65810</v>
      </c>
      <c r="G24" s="1">
        <v>90</v>
      </c>
      <c r="H24" s="1">
        <v>666.00040000000001</v>
      </c>
      <c r="I24" s="4">
        <v>74</v>
      </c>
      <c r="J24" s="2" t="s">
        <v>106</v>
      </c>
    </row>
    <row r="25" spans="1:10">
      <c r="A25" s="1">
        <v>20796660</v>
      </c>
      <c r="B25" s="1" t="s">
        <v>35</v>
      </c>
      <c r="C25" s="1" t="s">
        <v>99</v>
      </c>
      <c r="D25" s="1" t="s">
        <v>100</v>
      </c>
      <c r="E25" s="1" t="s">
        <v>65</v>
      </c>
      <c r="F25" s="1" t="s">
        <v>101</v>
      </c>
      <c r="G25" s="1">
        <v>90</v>
      </c>
      <c r="H25" s="1">
        <v>674.00009999999997</v>
      </c>
      <c r="I25" s="4">
        <v>74.89</v>
      </c>
    </row>
    <row r="27" spans="1:10">
      <c r="A27" s="2" t="s">
        <v>43</v>
      </c>
      <c r="C27" s="2" t="s">
        <v>109</v>
      </c>
    </row>
    <row r="28" spans="1:10">
      <c r="A28" s="2" t="s">
        <v>108</v>
      </c>
    </row>
    <row r="29" spans="1:10">
      <c r="A29" s="2"/>
    </row>
    <row r="30" spans="1:10">
      <c r="A30" s="2" t="s">
        <v>102</v>
      </c>
    </row>
    <row r="31" spans="1:10">
      <c r="A31" s="2" t="s">
        <v>103</v>
      </c>
    </row>
    <row r="32" spans="1:10">
      <c r="A32" s="2" t="s">
        <v>104</v>
      </c>
    </row>
    <row r="33" spans="1:1">
      <c r="A33" s="2" t="s">
        <v>105</v>
      </c>
    </row>
  </sheetData>
  <printOptions horizontalCentered="1"/>
  <pageMargins left="0.2" right="0.2" top="0.5" bottom="0.5" header="0.3" footer="0.3"/>
  <pageSetup orientation="landscape" r:id="rId1"/>
  <headerFooter>
    <oddFooter>&amp;R&amp;F,&amp;A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900 results</vt:lpstr>
      <vt:lpstr>MSSA report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Kent</cp:lastModifiedBy>
  <cp:lastPrinted>2012-03-22T01:38:17Z</cp:lastPrinted>
  <dcterms:created xsi:type="dcterms:W3CDTF">2012-03-20T03:31:18Z</dcterms:created>
  <dcterms:modified xsi:type="dcterms:W3CDTF">2012-03-22T01:38:44Z</dcterms:modified>
</cp:coreProperties>
</file>